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222f8b77694c07e/Documents/Triconnect/SPRING/2024/"/>
    </mc:Choice>
  </mc:AlternateContent>
  <xr:revisionPtr revIDLastSave="175" documentId="8_{D5A20EB3-65FD-4E45-9B55-D9CE9F19F9F8}" xr6:coauthVersionLast="47" xr6:coauthVersionMax="47" xr10:uidLastSave="{4FCC92C2-9A79-40CE-BE4E-8D4EE027A50E}"/>
  <bookViews>
    <workbookView xWindow="384" yWindow="384" windowWidth="17280" windowHeight="8880" xr2:uid="{00000000-000D-0000-FFFF-FFFF00000000}"/>
  </bookViews>
  <sheets>
    <sheet name="U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ZgrAiLSuohVhclSQmGQRdroXmLA=="/>
    </ext>
  </extLst>
</workbook>
</file>

<file path=xl/calcChain.xml><?xml version="1.0" encoding="utf-8"?>
<calcChain xmlns="http://schemas.openxmlformats.org/spreadsheetml/2006/main">
  <c r="I7" i="1" l="1"/>
  <c r="I8" i="1"/>
  <c r="I9" i="1"/>
  <c r="I11" i="1"/>
  <c r="I12" i="1"/>
  <c r="I13" i="1"/>
  <c r="I15" i="1"/>
  <c r="I16" i="1"/>
  <c r="I17" i="1"/>
  <c r="I19" i="1"/>
  <c r="I20" i="1"/>
  <c r="I21" i="1"/>
  <c r="I22" i="1"/>
  <c r="I23" i="1"/>
  <c r="I28" i="1"/>
  <c r="I32" i="1"/>
  <c r="I33" i="1"/>
  <c r="I35" i="1"/>
  <c r="I36" i="1"/>
  <c r="I37" i="1"/>
  <c r="I38" i="1"/>
  <c r="H27" i="1"/>
  <c r="I27" i="1" s="1"/>
  <c r="H31" i="1" l="1"/>
  <c r="I31" i="1" s="1"/>
  <c r="H30" i="1"/>
  <c r="I30" i="1" s="1"/>
  <c r="H26" i="1"/>
  <c r="I26" i="1" s="1"/>
  <c r="H25" i="1"/>
  <c r="I25" i="1" s="1"/>
  <c r="I40" i="1" l="1"/>
</calcChain>
</file>

<file path=xl/sharedStrings.xml><?xml version="1.0" encoding="utf-8"?>
<sst xmlns="http://schemas.openxmlformats.org/spreadsheetml/2006/main" count="98" uniqueCount="81">
  <si>
    <t>QUANTITY</t>
  </si>
  <si>
    <t>DESCRIPTION</t>
  </si>
  <si>
    <t>ITEM #</t>
  </si>
  <si>
    <t>UPC CODE</t>
  </si>
  <si>
    <t>PACK/WGT.</t>
  </si>
  <si>
    <t>UNIT PRICE</t>
  </si>
  <si>
    <t>CASE PRICE</t>
  </si>
  <si>
    <t>TOTAL</t>
  </si>
  <si>
    <t>Page 2</t>
  </si>
  <si>
    <t>Page 3</t>
  </si>
  <si>
    <t>Page 4</t>
  </si>
  <si>
    <t>Page 5</t>
  </si>
  <si>
    <t>12/8.8oz</t>
  </si>
  <si>
    <t>Page 7</t>
  </si>
  <si>
    <t>12/5.3oz</t>
  </si>
  <si>
    <t>Page 8</t>
  </si>
  <si>
    <t>Page 9</t>
  </si>
  <si>
    <t>12/5.29oz</t>
  </si>
  <si>
    <t>Luxury Apple Crumble packet</t>
  </si>
  <si>
    <t>01031800686(1)</t>
  </si>
  <si>
    <t>Luxury Choc Orange Brownie packet</t>
  </si>
  <si>
    <t>01031800687(8)</t>
  </si>
  <si>
    <t>Luxury Salted Caramel packet</t>
  </si>
  <si>
    <t>01031800688(5)</t>
  </si>
  <si>
    <t>Luxury Dark Choc &amp; Salted Praline packet</t>
  </si>
  <si>
    <t>01031800689(2)</t>
  </si>
  <si>
    <t>Luxury Milk Choc wi Lemon &amp; Orange packet</t>
  </si>
  <si>
    <t>01031800690(8)</t>
  </si>
  <si>
    <t>PLEASE COMPLETE PAYMENT INFO BELOW</t>
  </si>
  <si>
    <t>TOTAL COST $</t>
  </si>
  <si>
    <t xml:space="preserve">Ship to: </t>
  </si>
  <si>
    <t>Attn.</t>
  </si>
  <si>
    <t xml:space="preserve">Address: </t>
  </si>
  <si>
    <t xml:space="preserve">City: </t>
  </si>
  <si>
    <t>State:                             Zip:</t>
  </si>
  <si>
    <t>Phone:</t>
  </si>
  <si>
    <t>Email:</t>
  </si>
  <si>
    <t>Fax:</t>
  </si>
  <si>
    <t xml:space="preserve">Credit card (Visa/ Mastercard/ Amex) #: </t>
  </si>
  <si>
    <t>Expiration:                  3 Digit Code:</t>
  </si>
  <si>
    <t>SHIP DATE:</t>
  </si>
  <si>
    <t>OR visit our website &amp; order online: www.triconnectinc.com</t>
  </si>
  <si>
    <t>Email: linda@triconnectinc.com or call 1 312 396 8008 we are here to help!</t>
  </si>
  <si>
    <t>Tri-Connect, Inc. 400 N Wells St, Suite 242, Chicago, IL 60654</t>
  </si>
  <si>
    <t>FARMHOUSE AND SPARKLE USA PRICING LIST - SPRING 2024</t>
  </si>
  <si>
    <t>Honey and Oat Tin</t>
  </si>
  <si>
    <t>01031800764(6)</t>
  </si>
  <si>
    <t>01031800766(0)</t>
  </si>
  <si>
    <t>01031800765(3)</t>
  </si>
  <si>
    <t>Tropical Stem Ginger Tube</t>
  </si>
  <si>
    <t>01031800758(5)</t>
  </si>
  <si>
    <t>12/7.05oz</t>
  </si>
  <si>
    <t>Tropical Lemon &amp; White Choc Tube</t>
  </si>
  <si>
    <t>Strawberry &amp; Clotted Cream Carton</t>
  </si>
  <si>
    <t>Milk Choc Chip Carton</t>
  </si>
  <si>
    <t>01031800759(2)</t>
  </si>
  <si>
    <t>Tropical Caramel Fudge Tube</t>
  </si>
  <si>
    <t>01031800760(8)</t>
  </si>
  <si>
    <t>01031800761(5)</t>
  </si>
  <si>
    <t>Abstract Milk Choc Oat Crumbles Tube</t>
  </si>
  <si>
    <t>Abstract Milk Choc Caramel Fudge Tube</t>
  </si>
  <si>
    <t>01031800762(2)</t>
  </si>
  <si>
    <t>Abstract Dark Choc Orange Marmalade Tube</t>
  </si>
  <si>
    <t>01031800763(9)</t>
  </si>
  <si>
    <t>Bee Ornament</t>
  </si>
  <si>
    <t>Blue Flower Ornament</t>
  </si>
  <si>
    <t>12/3.3oz</t>
  </si>
  <si>
    <t>Blue Butterfly Ornament</t>
  </si>
  <si>
    <t>Blue Flower pop</t>
  </si>
  <si>
    <t>20/1.23oz</t>
  </si>
  <si>
    <t>Pink Flower Ornament</t>
  </si>
  <si>
    <t>Pink Butterfly Ornament</t>
  </si>
  <si>
    <t>Pink Flower Pop x3</t>
  </si>
  <si>
    <t>Pink Flower Pop x2</t>
  </si>
  <si>
    <t>18/1.23oz</t>
  </si>
  <si>
    <t>Green Butterfly Ornament</t>
  </si>
  <si>
    <t>Green Butterfly Stirrur</t>
  </si>
  <si>
    <t>Green Butterfly 4 Pack</t>
  </si>
  <si>
    <t>20/1.94oz</t>
  </si>
  <si>
    <t>20/2.1oz</t>
  </si>
  <si>
    <t>Green Butterfly Pop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</si>
</sst>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scheme val="minor"/>
    </font>
    <font>
      <sz val="9"/>
      <color theme="1"/>
      <name val="Arial Narrow"/>
      <family val="2"/>
    </font>
    <font>
      <b/>
      <sz val="10"/>
      <color rgb="FFFFFFFF"/>
      <name val="Arial Narrow"/>
      <family val="2"/>
    </font>
    <font>
      <b/>
      <sz val="16"/>
      <color rgb="FF0B5394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Calibri"/>
      <family val="2"/>
    </font>
    <font>
      <sz val="10"/>
      <color theme="1"/>
      <name val="Arial Narrow"/>
      <family val="2"/>
    </font>
    <font>
      <sz val="9"/>
      <color theme="1"/>
      <name val="Work Sans"/>
    </font>
    <font>
      <b/>
      <sz val="11"/>
      <color theme="1"/>
      <name val="Arial Narrow"/>
      <family val="2"/>
    </font>
    <font>
      <b/>
      <sz val="12"/>
      <color rgb="FFD111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Calibri"/>
      <family val="2"/>
      <scheme val="minor"/>
    </font>
    <font>
      <sz val="10"/>
      <color rgb="FF000000"/>
      <name val="Arial Narrow"/>
      <family val="2"/>
    </font>
    <font>
      <b/>
      <sz val="9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0CBB5"/>
        <bgColor rgb="FFD11111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8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8" fontId="5" fillId="0" borderId="6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1" fontId="7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49" fontId="1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C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3"/>
  <sheetViews>
    <sheetView tabSelected="1" topLeftCell="A22" zoomScaleNormal="100" workbookViewId="0">
      <selection activeCell="B26" sqref="B26"/>
    </sheetView>
  </sheetViews>
  <sheetFormatPr defaultColWidth="14.44140625" defaultRowHeight="15" customHeight="1" x14ac:dyDescent="0.3"/>
  <cols>
    <col min="1" max="2" width="10.88671875" customWidth="1"/>
    <col min="3" max="3" width="37.33203125" customWidth="1"/>
    <col min="4" max="4" width="7.88671875" customWidth="1"/>
    <col min="5" max="5" width="17.33203125" customWidth="1"/>
    <col min="6" max="6" width="10.6640625" customWidth="1"/>
    <col min="7" max="7" width="11.6640625" customWidth="1"/>
    <col min="8" max="8" width="16.6640625" customWidth="1"/>
    <col min="9" max="9" width="17.44140625" customWidth="1"/>
    <col min="10" max="26" width="8" customWidth="1"/>
  </cols>
  <sheetData>
    <row r="1" spans="1:26" ht="11.25" customHeight="1" x14ac:dyDescent="0.3">
      <c r="A1" s="1"/>
      <c r="B1" s="1"/>
      <c r="C1" s="1"/>
      <c r="D1" s="1"/>
      <c r="E1" s="1"/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4"/>
      <c r="B2" s="4"/>
      <c r="C2" s="5"/>
      <c r="D2" s="4"/>
      <c r="E2" s="4"/>
      <c r="F2" s="6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35">
      <c r="A3" s="4"/>
      <c r="B3" s="4"/>
      <c r="C3" s="72" t="s">
        <v>44</v>
      </c>
      <c r="D3" s="73"/>
      <c r="E3" s="73"/>
      <c r="F3" s="73"/>
      <c r="G3" s="73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4"/>
      <c r="B4" s="4"/>
      <c r="C4" s="5"/>
      <c r="D4" s="4"/>
      <c r="E4" s="4"/>
      <c r="F4" s="6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67"/>
      <c r="B5" s="68" t="s">
        <v>0</v>
      </c>
      <c r="C5" s="69" t="s">
        <v>1</v>
      </c>
      <c r="D5" s="67" t="s">
        <v>2</v>
      </c>
      <c r="E5" s="67" t="s">
        <v>3</v>
      </c>
      <c r="F5" s="68" t="s">
        <v>4</v>
      </c>
      <c r="G5" s="67" t="s">
        <v>5</v>
      </c>
      <c r="H5" s="67" t="s">
        <v>6</v>
      </c>
      <c r="I5" s="67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7" t="s">
        <v>8</v>
      </c>
      <c r="B6" s="42"/>
      <c r="C6" s="8"/>
      <c r="D6" s="7"/>
      <c r="E6" s="7"/>
      <c r="F6" s="9"/>
      <c r="G6" s="10"/>
      <c r="H6" s="7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65"/>
      <c r="B7" s="43"/>
      <c r="C7" s="12" t="s">
        <v>45</v>
      </c>
      <c r="D7" s="13">
        <v>764</v>
      </c>
      <c r="E7" s="53" t="s">
        <v>46</v>
      </c>
      <c r="F7" s="54" t="s">
        <v>12</v>
      </c>
      <c r="G7" s="14">
        <v>8.9499999999999993</v>
      </c>
      <c r="H7" s="15">
        <v>107.4</v>
      </c>
      <c r="I7" s="15">
        <f>B7*H7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65"/>
      <c r="B8" s="43"/>
      <c r="C8" s="12" t="s">
        <v>53</v>
      </c>
      <c r="D8" s="13">
        <v>766</v>
      </c>
      <c r="E8" s="64" t="s">
        <v>47</v>
      </c>
      <c r="F8" s="54" t="s">
        <v>17</v>
      </c>
      <c r="G8" s="14">
        <v>3.95</v>
      </c>
      <c r="H8" s="15">
        <v>47.4</v>
      </c>
      <c r="I8" s="15">
        <f>B8*H8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65"/>
      <c r="B9" s="43"/>
      <c r="C9" s="16" t="s">
        <v>54</v>
      </c>
      <c r="D9" s="13">
        <v>765</v>
      </c>
      <c r="E9" s="57" t="s">
        <v>48</v>
      </c>
      <c r="F9" s="54" t="s">
        <v>17</v>
      </c>
      <c r="G9" s="14">
        <v>3.95</v>
      </c>
      <c r="H9" s="15">
        <v>47.4</v>
      </c>
      <c r="I9" s="15">
        <f>B9*H9</f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1" t="s">
        <v>9</v>
      </c>
      <c r="B10" s="43"/>
      <c r="C10" s="16"/>
      <c r="D10" s="18"/>
      <c r="E10" s="13"/>
      <c r="F10" s="19"/>
      <c r="G10" s="14"/>
      <c r="H10" s="15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65"/>
      <c r="B11" s="43"/>
      <c r="C11" s="16" t="s">
        <v>49</v>
      </c>
      <c r="D11" s="18">
        <v>758</v>
      </c>
      <c r="E11" s="53" t="s">
        <v>50</v>
      </c>
      <c r="F11" s="59" t="s">
        <v>51</v>
      </c>
      <c r="G11" s="14">
        <v>5.95</v>
      </c>
      <c r="H11" s="15">
        <v>71.400000000000006</v>
      </c>
      <c r="I11" s="15">
        <f>B11*H11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65"/>
      <c r="B12" s="43"/>
      <c r="C12" s="16" t="s">
        <v>52</v>
      </c>
      <c r="D12" s="18">
        <v>759</v>
      </c>
      <c r="E12" s="53" t="s">
        <v>55</v>
      </c>
      <c r="F12" s="59" t="s">
        <v>51</v>
      </c>
      <c r="G12" s="14">
        <v>5.95</v>
      </c>
      <c r="H12" s="15">
        <v>71.400000000000006</v>
      </c>
      <c r="I12" s="15">
        <f>B12*H12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">
      <c r="A13" s="65"/>
      <c r="B13" s="43"/>
      <c r="C13" s="70" t="s">
        <v>56</v>
      </c>
      <c r="D13" s="58">
        <v>760</v>
      </c>
      <c r="E13" s="57" t="s">
        <v>57</v>
      </c>
      <c r="F13" s="71" t="s">
        <v>51</v>
      </c>
      <c r="G13" s="14">
        <v>5.95</v>
      </c>
      <c r="H13" s="15">
        <v>71.400000000000006</v>
      </c>
      <c r="I13" s="15">
        <f>B13*H13</f>
        <v>0</v>
      </c>
      <c r="J13" s="1"/>
      <c r="K13" s="1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3">
      <c r="A14" s="11" t="s">
        <v>10</v>
      </c>
      <c r="B14" s="43"/>
      <c r="C14" s="16"/>
      <c r="D14" s="18"/>
      <c r="E14" s="23"/>
      <c r="F14" s="20"/>
      <c r="G14" s="14"/>
      <c r="H14" s="15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1"/>
      <c r="B15" s="43"/>
      <c r="C15" s="16" t="s">
        <v>59</v>
      </c>
      <c r="D15" s="13">
        <v>761</v>
      </c>
      <c r="E15" s="60" t="s">
        <v>58</v>
      </c>
      <c r="F15" s="54" t="s">
        <v>14</v>
      </c>
      <c r="G15" s="14">
        <v>4.95</v>
      </c>
      <c r="H15" s="15">
        <v>59.4</v>
      </c>
      <c r="I15" s="15">
        <f>B15*H15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65"/>
      <c r="B16" s="43"/>
      <c r="C16" s="16" t="s">
        <v>60</v>
      </c>
      <c r="D16" s="13">
        <v>762</v>
      </c>
      <c r="E16" s="53" t="s">
        <v>61</v>
      </c>
      <c r="F16" s="54" t="s">
        <v>14</v>
      </c>
      <c r="G16" s="14">
        <v>4.95</v>
      </c>
      <c r="H16" s="15">
        <v>59.4</v>
      </c>
      <c r="I16" s="15">
        <f>B16*H16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65"/>
      <c r="B17" s="43"/>
      <c r="C17" s="16" t="s">
        <v>62</v>
      </c>
      <c r="D17" s="13">
        <v>763</v>
      </c>
      <c r="E17" s="57" t="s">
        <v>63</v>
      </c>
      <c r="F17" s="54" t="s">
        <v>14</v>
      </c>
      <c r="G17" s="14">
        <v>4.95</v>
      </c>
      <c r="H17" s="15">
        <v>59.4</v>
      </c>
      <c r="I17" s="15">
        <f>B17*H17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7" t="s">
        <v>11</v>
      </c>
      <c r="B18" s="42"/>
      <c r="C18" s="12"/>
      <c r="D18" s="13"/>
      <c r="E18" s="23"/>
      <c r="F18" s="24"/>
      <c r="G18" s="26"/>
      <c r="H18" s="27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7"/>
      <c r="B19" s="42"/>
      <c r="C19" s="12" t="s">
        <v>18</v>
      </c>
      <c r="D19" s="13">
        <v>686</v>
      </c>
      <c r="E19" s="21" t="s">
        <v>19</v>
      </c>
      <c r="F19" s="13" t="s">
        <v>17</v>
      </c>
      <c r="G19" s="28">
        <v>4.5</v>
      </c>
      <c r="H19" s="15">
        <v>54</v>
      </c>
      <c r="I19" s="15">
        <f>B19*H19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29"/>
      <c r="B20" s="45"/>
      <c r="C20" s="30" t="s">
        <v>20</v>
      </c>
      <c r="D20" s="13">
        <v>687</v>
      </c>
      <c r="E20" s="21" t="s">
        <v>21</v>
      </c>
      <c r="F20" s="13" t="s">
        <v>17</v>
      </c>
      <c r="G20" s="28">
        <v>4.5</v>
      </c>
      <c r="H20" s="15">
        <v>54</v>
      </c>
      <c r="I20" s="15">
        <f>B20*H20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29"/>
      <c r="B21" s="45"/>
      <c r="C21" s="30" t="s">
        <v>22</v>
      </c>
      <c r="D21" s="13">
        <v>688</v>
      </c>
      <c r="E21" s="21" t="s">
        <v>23</v>
      </c>
      <c r="F21" s="13" t="s">
        <v>17</v>
      </c>
      <c r="G21" s="28">
        <v>4.5</v>
      </c>
      <c r="H21" s="15">
        <v>54</v>
      </c>
      <c r="I21" s="15">
        <f>B21*H21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29"/>
      <c r="B22" s="45"/>
      <c r="C22" s="30" t="s">
        <v>24</v>
      </c>
      <c r="D22" s="13">
        <v>689</v>
      </c>
      <c r="E22" s="21" t="s">
        <v>25</v>
      </c>
      <c r="F22" s="13" t="s">
        <v>17</v>
      </c>
      <c r="G22" s="28">
        <v>5</v>
      </c>
      <c r="H22" s="15">
        <v>60</v>
      </c>
      <c r="I22" s="15">
        <f>B22*H22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29"/>
      <c r="B23" s="45"/>
      <c r="C23" s="30" t="s">
        <v>26</v>
      </c>
      <c r="D23" s="13">
        <v>690</v>
      </c>
      <c r="E23" s="21" t="s">
        <v>27</v>
      </c>
      <c r="F23" s="13" t="s">
        <v>17</v>
      </c>
      <c r="G23" s="28">
        <v>5</v>
      </c>
      <c r="H23" s="15">
        <v>60</v>
      </c>
      <c r="I23" s="15">
        <f>B23*H23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25" t="s">
        <v>13</v>
      </c>
      <c r="B24" s="44"/>
      <c r="C24" s="30"/>
      <c r="D24" s="13"/>
      <c r="E24" s="23"/>
      <c r="F24" s="24"/>
      <c r="G24" s="28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66"/>
      <c r="B25" s="44"/>
      <c r="C25" s="61" t="s">
        <v>64</v>
      </c>
      <c r="D25" s="13">
        <v>2401</v>
      </c>
      <c r="E25" s="62"/>
      <c r="F25" s="13" t="s">
        <v>66</v>
      </c>
      <c r="G25" s="14">
        <v>4.95</v>
      </c>
      <c r="H25" s="15">
        <f t="shared" ref="H25:H27" si="0">G25*12</f>
        <v>59.400000000000006</v>
      </c>
      <c r="I25" s="15">
        <f>B25*H25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25"/>
      <c r="B26" s="44"/>
      <c r="C26" s="61" t="s">
        <v>65</v>
      </c>
      <c r="D26" s="13">
        <v>2403</v>
      </c>
      <c r="E26" s="62"/>
      <c r="F26" s="13" t="s">
        <v>66</v>
      </c>
      <c r="G26" s="14">
        <v>4.95</v>
      </c>
      <c r="H26" s="15">
        <f t="shared" si="0"/>
        <v>59.400000000000006</v>
      </c>
      <c r="I26" s="15">
        <f>B26*H26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25"/>
      <c r="B27" s="44"/>
      <c r="C27" s="61" t="s">
        <v>67</v>
      </c>
      <c r="D27" s="13">
        <v>2402</v>
      </c>
      <c r="E27" s="62"/>
      <c r="F27" s="13" t="s">
        <v>66</v>
      </c>
      <c r="G27" s="14">
        <v>4.95</v>
      </c>
      <c r="H27" s="15">
        <f t="shared" si="0"/>
        <v>59.400000000000006</v>
      </c>
      <c r="I27" s="15">
        <f>B27*H27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1"/>
      <c r="B28" s="43"/>
      <c r="C28" s="56" t="s">
        <v>68</v>
      </c>
      <c r="D28" s="13">
        <v>2404</v>
      </c>
      <c r="E28" s="62"/>
      <c r="F28" s="13" t="s">
        <v>69</v>
      </c>
      <c r="G28" s="14">
        <v>3.25</v>
      </c>
      <c r="H28" s="15">
        <v>65</v>
      </c>
      <c r="I28" s="15">
        <f>B28*H28</f>
        <v>0</v>
      </c>
      <c r="J28" s="31"/>
      <c r="K28" s="32"/>
      <c r="L28" s="33"/>
      <c r="M28" s="34"/>
      <c r="N28" s="3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1" t="s">
        <v>15</v>
      </c>
      <c r="B29" s="43"/>
      <c r="C29" s="16"/>
      <c r="D29" s="13"/>
      <c r="E29" s="23"/>
      <c r="F29" s="24"/>
      <c r="G29" s="14"/>
      <c r="H29" s="15"/>
      <c r="I29" s="15"/>
      <c r="J29" s="31"/>
      <c r="K29" s="32"/>
      <c r="L29" s="33"/>
      <c r="M29" s="34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1"/>
      <c r="B30" s="43"/>
      <c r="C30" s="56" t="s">
        <v>70</v>
      </c>
      <c r="D30" s="13">
        <v>2406</v>
      </c>
      <c r="E30" s="62"/>
      <c r="F30" s="13" t="s">
        <v>66</v>
      </c>
      <c r="G30" s="14">
        <v>4.95</v>
      </c>
      <c r="H30" s="15">
        <f t="shared" ref="H30:H31" si="1">12*G30</f>
        <v>59.400000000000006</v>
      </c>
      <c r="I30" s="15">
        <f>B30*H30</f>
        <v>0</v>
      </c>
      <c r="J30" s="31"/>
      <c r="K30" s="32"/>
      <c r="L30" s="33"/>
      <c r="M30" s="34"/>
      <c r="N30" s="3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25"/>
      <c r="B31" s="44"/>
      <c r="C31" s="55" t="s">
        <v>71</v>
      </c>
      <c r="D31" s="13">
        <v>2405</v>
      </c>
      <c r="E31" s="62"/>
      <c r="F31" s="13" t="s">
        <v>66</v>
      </c>
      <c r="G31" s="14">
        <v>4.95</v>
      </c>
      <c r="H31" s="15">
        <f t="shared" si="1"/>
        <v>59.400000000000006</v>
      </c>
      <c r="I31" s="15">
        <f>B31*H31</f>
        <v>0</v>
      </c>
      <c r="J31" s="31"/>
      <c r="K31" s="32"/>
      <c r="L31" s="33"/>
      <c r="M31" s="34"/>
      <c r="N31" s="3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1"/>
      <c r="B32" s="43"/>
      <c r="C32" s="16" t="s">
        <v>72</v>
      </c>
      <c r="D32" s="63">
        <v>2407</v>
      </c>
      <c r="E32" s="62"/>
      <c r="F32" s="13" t="s">
        <v>74</v>
      </c>
      <c r="G32" s="14">
        <v>3.25</v>
      </c>
      <c r="H32" s="15">
        <v>58.5</v>
      </c>
      <c r="I32" s="15">
        <f>B32*H32</f>
        <v>0</v>
      </c>
      <c r="J32" s="31"/>
      <c r="K32" s="32"/>
      <c r="L32" s="33"/>
      <c r="M32" s="34"/>
      <c r="N32" s="3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1"/>
      <c r="B33" s="43"/>
      <c r="C33" s="12" t="s">
        <v>73</v>
      </c>
      <c r="D33" s="13">
        <v>2408</v>
      </c>
      <c r="E33" s="62"/>
      <c r="F33" s="13" t="s">
        <v>69</v>
      </c>
      <c r="G33" s="14">
        <v>3.25</v>
      </c>
      <c r="H33" s="15">
        <v>65</v>
      </c>
      <c r="I33" s="15">
        <f>B33*H33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1" t="s">
        <v>16</v>
      </c>
      <c r="B34" s="43"/>
      <c r="C34" s="12"/>
      <c r="D34" s="13"/>
      <c r="E34" s="52"/>
      <c r="F34" s="24"/>
      <c r="G34" s="17"/>
      <c r="H34" s="15"/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1"/>
      <c r="B35" s="43"/>
      <c r="C35" s="56" t="s">
        <v>75</v>
      </c>
      <c r="D35" s="13">
        <v>2409</v>
      </c>
      <c r="E35" s="62"/>
      <c r="F35" s="13" t="s">
        <v>66</v>
      </c>
      <c r="G35" s="14">
        <v>4.95</v>
      </c>
      <c r="H35" s="15">
        <v>59.4</v>
      </c>
      <c r="I35" s="15">
        <f>B35*H35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1"/>
      <c r="B36" s="43"/>
      <c r="C36" s="56" t="s">
        <v>76</v>
      </c>
      <c r="D36" s="13">
        <v>2410</v>
      </c>
      <c r="E36" s="62"/>
      <c r="F36" s="13" t="s">
        <v>78</v>
      </c>
      <c r="G36" s="14">
        <v>3.3</v>
      </c>
      <c r="H36" s="15">
        <v>66</v>
      </c>
      <c r="I36" s="15">
        <f>B36*H36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1"/>
      <c r="B37" s="43"/>
      <c r="C37" s="16" t="s">
        <v>77</v>
      </c>
      <c r="D37" s="63">
        <v>2411</v>
      </c>
      <c r="E37" s="62"/>
      <c r="F37" s="13" t="s">
        <v>79</v>
      </c>
      <c r="G37" s="28">
        <v>3.25</v>
      </c>
      <c r="H37" s="15">
        <v>65</v>
      </c>
      <c r="I37" s="15">
        <f>B37*H37</f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1"/>
      <c r="B38" s="43"/>
      <c r="C38" s="16" t="s">
        <v>80</v>
      </c>
      <c r="D38" s="13">
        <v>2412</v>
      </c>
      <c r="E38" s="62"/>
      <c r="F38" s="13" t="s">
        <v>69</v>
      </c>
      <c r="G38" s="15">
        <v>3.25</v>
      </c>
      <c r="H38" s="15">
        <v>65</v>
      </c>
      <c r="I38" s="15">
        <f>B38*H38</f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2"/>
      <c r="G39" s="3"/>
      <c r="H39" s="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3">
      <c r="A40" s="1"/>
      <c r="B40" s="1"/>
      <c r="C40" s="74" t="s">
        <v>28</v>
      </c>
      <c r="D40" s="73"/>
      <c r="E40" s="73"/>
      <c r="F40" s="73"/>
      <c r="G40" s="73"/>
      <c r="H40" s="36" t="s">
        <v>29</v>
      </c>
      <c r="I40" s="15">
        <f>SUM(I7:I38)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3">
      <c r="A41" s="1"/>
      <c r="B41" s="1"/>
      <c r="C41" s="1"/>
      <c r="D41" s="1"/>
      <c r="E41" s="1"/>
      <c r="F41" s="2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46"/>
      <c r="B42" s="46"/>
      <c r="C42" s="47" t="s">
        <v>30</v>
      </c>
      <c r="D42" s="47"/>
      <c r="E42" s="48"/>
      <c r="F42" s="47" t="s">
        <v>31</v>
      </c>
      <c r="G42" s="49"/>
      <c r="H42" s="3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3">
      <c r="A43" s="46"/>
      <c r="B43" s="46"/>
      <c r="C43" s="51" t="s">
        <v>32</v>
      </c>
      <c r="D43" s="47"/>
      <c r="E43" s="48"/>
      <c r="F43" s="51" t="s">
        <v>33</v>
      </c>
      <c r="G43" s="49"/>
      <c r="H43" s="3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">
      <c r="A44" s="46"/>
      <c r="B44" s="46"/>
      <c r="C44" s="51" t="s">
        <v>34</v>
      </c>
      <c r="D44" s="47"/>
      <c r="E44" s="47"/>
      <c r="F44" s="47" t="s">
        <v>35</v>
      </c>
      <c r="G44" s="49"/>
      <c r="H44" s="3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3">
      <c r="A45" s="46"/>
      <c r="B45" s="46"/>
      <c r="C45" s="47" t="s">
        <v>36</v>
      </c>
      <c r="D45" s="47"/>
      <c r="E45" s="48"/>
      <c r="F45" s="47" t="s">
        <v>37</v>
      </c>
      <c r="G45" s="49"/>
      <c r="H45" s="3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 x14ac:dyDescent="0.3">
      <c r="A46" s="46"/>
      <c r="B46" s="46"/>
      <c r="C46" s="47" t="s">
        <v>38</v>
      </c>
      <c r="D46" s="47"/>
      <c r="E46" s="47"/>
      <c r="F46" s="50"/>
      <c r="G46" s="49"/>
      <c r="H46" s="3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">
      <c r="A47" s="46"/>
      <c r="B47" s="46"/>
      <c r="C47" s="47" t="s">
        <v>39</v>
      </c>
      <c r="D47" s="47"/>
      <c r="E47" s="47"/>
      <c r="F47" s="50" t="s">
        <v>40</v>
      </c>
      <c r="G47" s="49"/>
      <c r="H47" s="3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3">
      <c r="A48" s="1"/>
      <c r="B48" s="1"/>
      <c r="C48" s="37"/>
      <c r="D48" s="37"/>
      <c r="E48" s="37"/>
      <c r="F48" s="39"/>
      <c r="G48" s="38"/>
      <c r="H48" s="3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">
      <c r="A49" s="1"/>
      <c r="B49" s="1"/>
      <c r="C49" s="40" t="s">
        <v>41</v>
      </c>
      <c r="D49" s="41"/>
      <c r="E49" s="41"/>
      <c r="F49" s="39"/>
      <c r="G49" s="38"/>
      <c r="H49" s="3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40" t="s">
        <v>42</v>
      </c>
      <c r="D50" s="41"/>
      <c r="E50" s="41"/>
      <c r="F50" s="39"/>
      <c r="G50" s="38"/>
      <c r="H50" s="3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3">
      <c r="A51" s="1"/>
      <c r="B51" s="1"/>
      <c r="C51" s="41" t="s">
        <v>43</v>
      </c>
      <c r="D51" s="41"/>
      <c r="E51" s="41"/>
      <c r="F51" s="39"/>
      <c r="G51" s="38"/>
      <c r="H51" s="3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3">
      <c r="A52" s="1"/>
      <c r="B52" s="1"/>
      <c r="C52" s="37"/>
      <c r="D52" s="37"/>
      <c r="E52" s="37"/>
      <c r="F52" s="39"/>
      <c r="G52" s="38"/>
      <c r="H52" s="3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3">
      <c r="A53" s="1"/>
      <c r="B53" s="1"/>
      <c r="C53" s="1"/>
      <c r="D53" s="1"/>
      <c r="E53" s="1"/>
      <c r="F53" s="2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3">
      <c r="A54" s="1"/>
      <c r="B54" s="1"/>
      <c r="C54" s="1"/>
      <c r="D54" s="1"/>
      <c r="E54" s="1"/>
      <c r="F54" s="2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3">
      <c r="A55" s="1"/>
      <c r="B55" s="1"/>
      <c r="C55" s="1"/>
      <c r="D55" s="1"/>
      <c r="E55" s="1"/>
      <c r="F55" s="2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3">
      <c r="A56" s="1"/>
      <c r="B56" s="1"/>
      <c r="C56" s="1"/>
      <c r="D56" s="1"/>
      <c r="E56" s="1"/>
      <c r="F56" s="2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3">
      <c r="A57" s="1"/>
      <c r="B57" s="1"/>
      <c r="C57" s="1"/>
      <c r="D57" s="1"/>
      <c r="E57" s="1"/>
      <c r="F57" s="2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3">
      <c r="A58" s="1"/>
      <c r="B58" s="1"/>
      <c r="C58" s="1"/>
      <c r="D58" s="1"/>
      <c r="E58" s="1"/>
      <c r="F58" s="2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3">
      <c r="A59" s="1"/>
      <c r="B59" s="1"/>
      <c r="C59" s="1"/>
      <c r="D59" s="1"/>
      <c r="E59" s="1"/>
      <c r="F59" s="2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3">
      <c r="A60" s="1"/>
      <c r="B60" s="1"/>
      <c r="C60" s="1"/>
      <c r="D60" s="1"/>
      <c r="E60" s="1"/>
      <c r="F60" s="2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3">
      <c r="A61" s="1"/>
      <c r="B61" s="1"/>
      <c r="C61" s="1"/>
      <c r="D61" s="1"/>
      <c r="E61" s="1"/>
      <c r="F61" s="2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3">
      <c r="A62" s="1"/>
      <c r="B62" s="1"/>
      <c r="C62" s="1"/>
      <c r="D62" s="1"/>
      <c r="E62" s="1"/>
      <c r="F62" s="2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3">
      <c r="A63" s="1"/>
      <c r="B63" s="1"/>
      <c r="C63" s="1"/>
      <c r="D63" s="1"/>
      <c r="E63" s="1"/>
      <c r="F63" s="2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3">
      <c r="A64" s="1"/>
      <c r="B64" s="1"/>
      <c r="C64" s="1"/>
      <c r="D64" s="1"/>
      <c r="E64" s="1"/>
      <c r="F64" s="2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3">
      <c r="A65" s="1"/>
      <c r="B65" s="1"/>
      <c r="C65" s="1"/>
      <c r="D65" s="1"/>
      <c r="E65" s="1"/>
      <c r="F65" s="2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3">
      <c r="A66" s="1"/>
      <c r="B66" s="1"/>
      <c r="C66" s="1"/>
      <c r="D66" s="1"/>
      <c r="E66" s="1"/>
      <c r="F66" s="2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3">
      <c r="A67" s="1"/>
      <c r="B67" s="1"/>
      <c r="C67" s="1"/>
      <c r="D67" s="1"/>
      <c r="E67" s="1"/>
      <c r="F67" s="2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3">
      <c r="A68" s="1"/>
      <c r="B68" s="1"/>
      <c r="C68" s="1"/>
      <c r="D68" s="1"/>
      <c r="E68" s="1"/>
      <c r="F68" s="2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3">
      <c r="A69" s="1"/>
      <c r="B69" s="1"/>
      <c r="C69" s="1"/>
      <c r="D69" s="1"/>
      <c r="E69" s="1"/>
      <c r="F69" s="2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3">
      <c r="A70" s="1"/>
      <c r="B70" s="1"/>
      <c r="C70" s="1"/>
      <c r="D70" s="1"/>
      <c r="E70" s="1"/>
      <c r="F70" s="2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3">
      <c r="A71" s="1"/>
      <c r="B71" s="1"/>
      <c r="C71" s="1"/>
      <c r="D71" s="1"/>
      <c r="E71" s="1"/>
      <c r="F71" s="2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3">
      <c r="A72" s="1"/>
      <c r="B72" s="1"/>
      <c r="C72" s="1"/>
      <c r="D72" s="1"/>
      <c r="E72" s="1"/>
      <c r="F72" s="2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3">
      <c r="A73" s="1"/>
      <c r="B73" s="1"/>
      <c r="C73" s="1"/>
      <c r="D73" s="1"/>
      <c r="E73" s="1"/>
      <c r="F73" s="2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3">
      <c r="A74" s="1"/>
      <c r="B74" s="1"/>
      <c r="C74" s="1"/>
      <c r="D74" s="1"/>
      <c r="E74" s="1"/>
      <c r="F74" s="2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3">
      <c r="A75" s="1"/>
      <c r="B75" s="1"/>
      <c r="C75" s="1"/>
      <c r="D75" s="1"/>
      <c r="E75" s="1"/>
      <c r="F75" s="2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3">
      <c r="A76" s="1"/>
      <c r="B76" s="1"/>
      <c r="C76" s="1"/>
      <c r="D76" s="1"/>
      <c r="E76" s="1"/>
      <c r="F76" s="2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3">
      <c r="A77" s="1"/>
      <c r="B77" s="1"/>
      <c r="C77" s="1"/>
      <c r="D77" s="1"/>
      <c r="E77" s="1"/>
      <c r="F77" s="2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3">
      <c r="A78" s="1"/>
      <c r="B78" s="1"/>
      <c r="C78" s="1"/>
      <c r="D78" s="1"/>
      <c r="E78" s="1"/>
      <c r="F78" s="2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3">
      <c r="A79" s="1"/>
      <c r="B79" s="1"/>
      <c r="C79" s="1"/>
      <c r="D79" s="1"/>
      <c r="E79" s="1"/>
      <c r="F79" s="2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1"/>
      <c r="F80" s="2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1"/>
      <c r="F81" s="2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1"/>
      <c r="F82" s="2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1"/>
      <c r="F83" s="2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1"/>
      <c r="F84" s="2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1"/>
      <c r="F85" s="2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1"/>
      <c r="F86" s="2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1"/>
      <c r="F87" s="2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1"/>
      <c r="F88" s="2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1"/>
      <c r="F89" s="2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1"/>
      <c r="F90" s="2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1"/>
      <c r="F91" s="2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1"/>
      <c r="F92" s="2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1"/>
      <c r="F93" s="2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1"/>
      <c r="F94" s="2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1"/>
      <c r="F95" s="2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1"/>
      <c r="F96" s="2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1"/>
      <c r="F97" s="2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1"/>
      <c r="F98" s="2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1"/>
      <c r="F99" s="2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1"/>
      <c r="F100" s="2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1"/>
      <c r="F101" s="2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1"/>
      <c r="F102" s="2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1"/>
      <c r="F103" s="2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1"/>
      <c r="F104" s="2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1"/>
      <c r="F105" s="2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1"/>
      <c r="F106" s="2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1"/>
      <c r="F107" s="2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1"/>
      <c r="F108" s="2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1"/>
      <c r="F109" s="2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1"/>
      <c r="F110" s="2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1"/>
      <c r="F111" s="2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1"/>
      <c r="F112" s="2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1"/>
      <c r="F113" s="2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1"/>
      <c r="F114" s="2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1"/>
      <c r="F115" s="2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1"/>
      <c r="F116" s="2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1"/>
      <c r="F117" s="2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1"/>
      <c r="F118" s="2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1"/>
      <c r="F119" s="2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1"/>
      <c r="F120" s="2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1"/>
      <c r="F121" s="2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1"/>
      <c r="F122" s="2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1"/>
      <c r="F123" s="2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1"/>
      <c r="F124" s="2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1"/>
      <c r="F125" s="2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1"/>
      <c r="F126" s="2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1"/>
      <c r="F127" s="2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1"/>
      <c r="F128" s="2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1"/>
      <c r="F129" s="2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1"/>
      <c r="F130" s="2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1"/>
      <c r="F131" s="2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1"/>
      <c r="F132" s="2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1"/>
      <c r="F133" s="2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1"/>
      <c r="F134" s="2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1"/>
      <c r="F135" s="2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1"/>
      <c r="F136" s="2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1"/>
      <c r="F137" s="2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1"/>
      <c r="F138" s="2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1"/>
      <c r="F139" s="2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1"/>
      <c r="F140" s="2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1"/>
      <c r="F141" s="2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1"/>
      <c r="F142" s="2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1"/>
      <c r="F143" s="2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1"/>
      <c r="F144" s="2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1"/>
      <c r="F145" s="2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1"/>
      <c r="F146" s="2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1"/>
      <c r="F147" s="2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1"/>
      <c r="F148" s="2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1"/>
      <c r="F149" s="2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1"/>
      <c r="F150" s="2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1"/>
      <c r="F151" s="2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1"/>
      <c r="F152" s="2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1"/>
      <c r="F153" s="2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1"/>
      <c r="F154" s="2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1"/>
      <c r="F155" s="2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1"/>
      <c r="F156" s="2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1"/>
      <c r="F157" s="2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1"/>
      <c r="F158" s="2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1"/>
      <c r="F159" s="2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1"/>
      <c r="F160" s="2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1"/>
      <c r="F161" s="2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1"/>
      <c r="F162" s="2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1"/>
      <c r="F163" s="2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1"/>
      <c r="F164" s="2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1"/>
      <c r="F165" s="2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1"/>
      <c r="F166" s="2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1"/>
      <c r="F167" s="2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1"/>
      <c r="F168" s="2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1"/>
      <c r="F169" s="2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1"/>
      <c r="F170" s="2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1"/>
      <c r="F171" s="2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1"/>
      <c r="F172" s="2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1"/>
      <c r="F173" s="2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1"/>
      <c r="F174" s="2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1"/>
      <c r="F175" s="2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1"/>
      <c r="F176" s="2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1"/>
      <c r="F177" s="2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1"/>
      <c r="F178" s="2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1"/>
      <c r="F179" s="2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1"/>
      <c r="F180" s="2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1"/>
      <c r="F181" s="2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1"/>
      <c r="F182" s="2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1"/>
      <c r="F183" s="2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1"/>
      <c r="F184" s="2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1"/>
      <c r="F185" s="2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1"/>
      <c r="F186" s="2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1"/>
      <c r="F187" s="2"/>
      <c r="G187" s="3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1"/>
      <c r="F188" s="2"/>
      <c r="G188" s="3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1"/>
      <c r="F189" s="2"/>
      <c r="G189" s="3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1"/>
      <c r="F190" s="2"/>
      <c r="G190" s="3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1"/>
      <c r="F191" s="2"/>
      <c r="G191" s="3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1"/>
      <c r="F192" s="2"/>
      <c r="G192" s="3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1"/>
      <c r="F193" s="2"/>
      <c r="G193" s="3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1"/>
      <c r="F194" s="2"/>
      <c r="G194" s="3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1"/>
      <c r="F195" s="2"/>
      <c r="G195" s="3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1"/>
      <c r="F196" s="2"/>
      <c r="G196" s="3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1"/>
      <c r="F197" s="2"/>
      <c r="G197" s="3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1"/>
      <c r="F198" s="2"/>
      <c r="G198" s="3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1"/>
      <c r="F199" s="2"/>
      <c r="G199" s="3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1"/>
      <c r="F200" s="2"/>
      <c r="G200" s="3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1"/>
      <c r="F201" s="2"/>
      <c r="G201" s="3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1"/>
      <c r="F202" s="2"/>
      <c r="G202" s="3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1"/>
      <c r="F203" s="2"/>
      <c r="G203" s="3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1"/>
      <c r="F204" s="2"/>
      <c r="G204" s="3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1"/>
      <c r="F205" s="2"/>
      <c r="G205" s="3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1"/>
      <c r="F206" s="2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1"/>
      <c r="F207" s="2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1"/>
      <c r="F208" s="2"/>
      <c r="G208" s="3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1"/>
      <c r="F209" s="2"/>
      <c r="G209" s="3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1"/>
      <c r="F210" s="2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1"/>
      <c r="F211" s="2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1"/>
      <c r="F212" s="2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1"/>
      <c r="F213" s="2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1"/>
      <c r="F214" s="2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1"/>
      <c r="F215" s="2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1"/>
      <c r="F216" s="2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1"/>
      <c r="F217" s="2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1"/>
      <c r="F218" s="2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1"/>
      <c r="F219" s="2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1"/>
      <c r="F220" s="2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1"/>
      <c r="F221" s="2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1"/>
      <c r="F222" s="2"/>
      <c r="G222" s="3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1"/>
      <c r="F223" s="2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1"/>
      <c r="F224" s="2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1"/>
      <c r="F225" s="2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1"/>
      <c r="F226" s="2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1"/>
      <c r="F227" s="2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1"/>
      <c r="F228" s="2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1"/>
      <c r="F229" s="2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1"/>
      <c r="F230" s="2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1"/>
      <c r="F231" s="2"/>
      <c r="G231" s="3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1"/>
      <c r="F232" s="2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1"/>
      <c r="F233" s="2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1"/>
      <c r="F234" s="2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1"/>
      <c r="F235" s="2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1"/>
      <c r="F236" s="2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1"/>
      <c r="F237" s="2"/>
      <c r="G237" s="3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1"/>
      <c r="F238" s="2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1"/>
      <c r="F239" s="2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1"/>
      <c r="F240" s="2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1"/>
      <c r="F241" s="2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1"/>
      <c r="F242" s="2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1"/>
      <c r="F243" s="2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1"/>
      <c r="F244" s="2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1"/>
      <c r="F245" s="2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1"/>
      <c r="F246" s="2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1"/>
      <c r="F247" s="2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1"/>
      <c r="F248" s="2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1"/>
      <c r="F249" s="2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1"/>
      <c r="F250" s="2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1"/>
      <c r="F251" s="2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1"/>
      <c r="F252" s="2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1"/>
      <c r="F253" s="2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1"/>
      <c r="F254" s="2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1"/>
      <c r="F255" s="2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1"/>
      <c r="F256" s="2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1"/>
      <c r="F257" s="2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1"/>
      <c r="F258" s="2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1"/>
      <c r="F259" s="2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1"/>
      <c r="F260" s="2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1"/>
      <c r="F261" s="2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1"/>
      <c r="F262" s="2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1"/>
      <c r="F263" s="2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1"/>
      <c r="F264" s="2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1"/>
      <c r="F265" s="2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1"/>
      <c r="F266" s="2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1"/>
      <c r="F267" s="2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1"/>
      <c r="F268" s="2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1"/>
      <c r="F269" s="2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1"/>
      <c r="F270" s="2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1"/>
      <c r="F271" s="2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1"/>
      <c r="F272" s="2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1"/>
      <c r="F273" s="2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1"/>
      <c r="F274" s="2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1"/>
      <c r="F275" s="2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1"/>
      <c r="F276" s="2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1"/>
      <c r="F277" s="2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1"/>
      <c r="F278" s="2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1"/>
      <c r="F279" s="2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1"/>
      <c r="F280" s="2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1"/>
      <c r="F281" s="2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1"/>
      <c r="F282" s="2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1"/>
      <c r="F283" s="2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1"/>
      <c r="F284" s="2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1"/>
      <c r="F285" s="2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1"/>
      <c r="F286" s="2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1"/>
      <c r="F287" s="2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1"/>
      <c r="F288" s="2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1"/>
      <c r="F289" s="2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1"/>
      <c r="F290" s="2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1"/>
      <c r="F291" s="2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1"/>
      <c r="F292" s="2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1"/>
      <c r="F293" s="2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1"/>
      <c r="F294" s="2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1"/>
      <c r="F295" s="2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1"/>
      <c r="F296" s="2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1"/>
      <c r="F297" s="2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1"/>
      <c r="F298" s="2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1"/>
      <c r="F299" s="2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1"/>
      <c r="F300" s="2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1"/>
      <c r="F301" s="2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1"/>
      <c r="F302" s="2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1"/>
      <c r="F303" s="2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1"/>
      <c r="F304" s="2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1"/>
      <c r="F305" s="2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1"/>
      <c r="F306" s="2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1"/>
      <c r="F307" s="2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1"/>
      <c r="F308" s="2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1"/>
      <c r="F309" s="2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1"/>
      <c r="F310" s="2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1"/>
      <c r="F311" s="2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1"/>
      <c r="F312" s="2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1"/>
      <c r="F313" s="2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1"/>
      <c r="F314" s="2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1"/>
      <c r="F315" s="2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1"/>
      <c r="F316" s="2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1"/>
      <c r="F317" s="2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1"/>
      <c r="F318" s="2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1"/>
      <c r="F319" s="2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1"/>
      <c r="F320" s="2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1"/>
      <c r="F321" s="2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1"/>
      <c r="F322" s="2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1"/>
      <c r="F323" s="2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1"/>
      <c r="F324" s="2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1"/>
      <c r="F325" s="2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1"/>
      <c r="F326" s="2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1"/>
      <c r="F327" s="2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1"/>
      <c r="F328" s="2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1"/>
      <c r="F329" s="2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1"/>
      <c r="F330" s="2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1"/>
      <c r="F331" s="2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1"/>
      <c r="F332" s="2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1"/>
      <c r="F333" s="2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1"/>
      <c r="F334" s="2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1"/>
      <c r="F335" s="2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1"/>
      <c r="F336" s="2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1"/>
      <c r="F337" s="2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1"/>
      <c r="F338" s="2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1"/>
      <c r="F339" s="2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1"/>
      <c r="F340" s="2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1"/>
      <c r="F341" s="2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1"/>
      <c r="F342" s="2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1"/>
      <c r="F343" s="2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1"/>
      <c r="F344" s="2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1"/>
      <c r="F345" s="2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1"/>
      <c r="F346" s="2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1"/>
      <c r="F347" s="2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1"/>
      <c r="F348" s="2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1"/>
      <c r="F349" s="2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1"/>
      <c r="F350" s="2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1"/>
      <c r="F351" s="2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1"/>
      <c r="F352" s="2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1"/>
      <c r="F353" s="2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1"/>
      <c r="F354" s="2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1"/>
      <c r="F355" s="2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1"/>
      <c r="F356" s="2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1"/>
      <c r="F357" s="2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1"/>
      <c r="F358" s="2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1"/>
      <c r="F359" s="2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1"/>
      <c r="F360" s="2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1"/>
      <c r="F361" s="2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1"/>
      <c r="F362" s="2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1"/>
      <c r="F363" s="2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1"/>
      <c r="F364" s="2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1"/>
      <c r="F365" s="2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1"/>
      <c r="F366" s="2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1"/>
      <c r="F367" s="2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1"/>
      <c r="F368" s="2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1"/>
      <c r="F369" s="2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1"/>
      <c r="F370" s="2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1"/>
      <c r="F371" s="2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1"/>
      <c r="F372" s="2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1"/>
      <c r="F373" s="2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1"/>
      <c r="F374" s="2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1"/>
      <c r="F375" s="2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1"/>
      <c r="F376" s="2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1"/>
      <c r="F377" s="2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1"/>
      <c r="F378" s="2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1"/>
      <c r="F379" s="2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1"/>
      <c r="F380" s="2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1"/>
      <c r="F381" s="2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1"/>
      <c r="F382" s="2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1"/>
      <c r="F383" s="2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1"/>
      <c r="F384" s="2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1"/>
      <c r="F385" s="2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1"/>
      <c r="F386" s="2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1"/>
      <c r="F387" s="2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1"/>
      <c r="F388" s="2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1"/>
      <c r="F389" s="2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1"/>
      <c r="F390" s="2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1"/>
      <c r="F391" s="2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1"/>
      <c r="F392" s="2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1"/>
      <c r="F393" s="2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1"/>
      <c r="F394" s="2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1"/>
      <c r="F395" s="2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1"/>
      <c r="F396" s="2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1"/>
      <c r="F397" s="2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1"/>
      <c r="F398" s="2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1"/>
      <c r="F399" s="2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1"/>
      <c r="F400" s="2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1"/>
      <c r="F401" s="2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1"/>
      <c r="F402" s="2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1"/>
      <c r="F403" s="2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1"/>
      <c r="F404" s="2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1"/>
      <c r="F405" s="2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1"/>
      <c r="F406" s="2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1"/>
      <c r="F407" s="2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1"/>
      <c r="F408" s="2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1"/>
      <c r="F409" s="2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1"/>
      <c r="F410" s="2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1"/>
      <c r="F411" s="2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1"/>
      <c r="F412" s="2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1"/>
      <c r="F413" s="2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1"/>
      <c r="F414" s="2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1"/>
      <c r="F415" s="2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1"/>
      <c r="F416" s="2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1"/>
      <c r="F417" s="2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1"/>
      <c r="F418" s="2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1"/>
      <c r="F419" s="2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1"/>
      <c r="F420" s="2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1"/>
      <c r="F421" s="2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1"/>
      <c r="F422" s="2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1"/>
      <c r="F423" s="2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1"/>
      <c r="F424" s="2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1"/>
      <c r="F425" s="2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1"/>
      <c r="F426" s="2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1"/>
      <c r="F427" s="2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1"/>
      <c r="F428" s="2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1"/>
      <c r="F429" s="2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1"/>
      <c r="F430" s="2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1"/>
      <c r="F431" s="2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1"/>
      <c r="F432" s="2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1"/>
      <c r="F433" s="2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1"/>
      <c r="F434" s="2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1"/>
      <c r="F435" s="2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1"/>
      <c r="F436" s="2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1"/>
      <c r="F437" s="2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1"/>
      <c r="F438" s="2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1"/>
      <c r="F439" s="2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1"/>
      <c r="F440" s="2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1"/>
      <c r="F441" s="2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1"/>
      <c r="F442" s="2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1"/>
      <c r="F443" s="2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1"/>
      <c r="F444" s="2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1"/>
      <c r="F445" s="2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1"/>
      <c r="F446" s="2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1"/>
      <c r="F447" s="2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1"/>
      <c r="F448" s="2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1"/>
      <c r="F449" s="2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1"/>
      <c r="F450" s="2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1"/>
      <c r="F451" s="2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1"/>
      <c r="F452" s="2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1"/>
      <c r="F453" s="2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1"/>
      <c r="F454" s="2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1"/>
      <c r="F455" s="2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1"/>
      <c r="F456" s="2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1"/>
      <c r="F457" s="2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1"/>
      <c r="F458" s="2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1"/>
      <c r="F459" s="2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1"/>
      <c r="F460" s="2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1"/>
      <c r="F461" s="2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1"/>
      <c r="F462" s="2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1"/>
      <c r="F463" s="2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1"/>
      <c r="F464" s="2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1"/>
      <c r="F465" s="2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1"/>
      <c r="F466" s="2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1"/>
      <c r="F467" s="2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1"/>
      <c r="F468" s="2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1"/>
      <c r="F469" s="2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1"/>
      <c r="F470" s="2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1"/>
      <c r="F471" s="2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1"/>
      <c r="F472" s="2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1"/>
      <c r="F473" s="2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1"/>
      <c r="F474" s="2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1"/>
      <c r="F475" s="2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1"/>
      <c r="F476" s="2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1"/>
      <c r="F477" s="2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1"/>
      <c r="F478" s="2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1"/>
      <c r="F479" s="2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1"/>
      <c r="F480" s="2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1"/>
      <c r="F481" s="2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1"/>
      <c r="F482" s="2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1"/>
      <c r="F483" s="2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1"/>
      <c r="F484" s="2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1"/>
      <c r="F485" s="2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1"/>
      <c r="F486" s="2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1"/>
      <c r="F487" s="2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1"/>
      <c r="F488" s="2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1"/>
      <c r="F489" s="2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1"/>
      <c r="F490" s="2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1"/>
      <c r="F491" s="2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1"/>
      <c r="F492" s="2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1"/>
      <c r="F493" s="2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1"/>
      <c r="F494" s="2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1"/>
      <c r="F495" s="2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1"/>
      <c r="F496" s="2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1"/>
      <c r="F497" s="2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1"/>
      <c r="F498" s="2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1"/>
      <c r="F499" s="2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1"/>
      <c r="F500" s="2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1"/>
      <c r="F501" s="2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1"/>
      <c r="F502" s="2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1"/>
      <c r="F503" s="2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1"/>
      <c r="F504" s="2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1"/>
      <c r="F505" s="2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1"/>
      <c r="F506" s="2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1"/>
      <c r="F507" s="2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1"/>
      <c r="F508" s="2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1"/>
      <c r="F509" s="2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1"/>
      <c r="F510" s="2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1"/>
      <c r="F511" s="2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1"/>
      <c r="F512" s="2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1"/>
      <c r="F513" s="2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1"/>
      <c r="F514" s="2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1"/>
      <c r="F515" s="2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1"/>
      <c r="F516" s="2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1"/>
      <c r="F517" s="2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1"/>
      <c r="F518" s="2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1"/>
      <c r="F519" s="2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1"/>
      <c r="F520" s="2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1"/>
      <c r="F521" s="2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1"/>
      <c r="F522" s="2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1"/>
      <c r="F523" s="2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1"/>
      <c r="F524" s="2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1"/>
      <c r="F525" s="2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1"/>
      <c r="F526" s="2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1"/>
      <c r="F527" s="2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1"/>
      <c r="F528" s="2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1"/>
      <c r="F529" s="2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1"/>
      <c r="F530" s="2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1"/>
      <c r="F531" s="2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1"/>
      <c r="F532" s="2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1"/>
      <c r="F533" s="2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1"/>
      <c r="F534" s="2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1"/>
      <c r="F535" s="2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1"/>
      <c r="F536" s="2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1"/>
      <c r="F537" s="2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1"/>
      <c r="F538" s="2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1"/>
      <c r="F539" s="2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1"/>
      <c r="F540" s="2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1"/>
      <c r="F541" s="2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1"/>
      <c r="F542" s="2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1"/>
      <c r="F543" s="2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1"/>
      <c r="F544" s="2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1"/>
      <c r="F545" s="2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1"/>
      <c r="F546" s="2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1"/>
      <c r="F547" s="2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1"/>
      <c r="F548" s="2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1"/>
      <c r="F549" s="2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1"/>
      <c r="F550" s="2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1"/>
      <c r="F551" s="2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1"/>
      <c r="F552" s="2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1"/>
      <c r="F553" s="2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1"/>
      <c r="F554" s="2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1"/>
      <c r="F555" s="2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1"/>
      <c r="F556" s="2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1"/>
      <c r="F557" s="2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1"/>
      <c r="F558" s="2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1"/>
      <c r="F559" s="2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1"/>
      <c r="F560" s="2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1"/>
      <c r="F561" s="2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1"/>
      <c r="F562" s="2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1"/>
      <c r="F563" s="2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1"/>
      <c r="F564" s="2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1"/>
      <c r="F565" s="2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1"/>
      <c r="F566" s="2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1"/>
      <c r="F567" s="2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1"/>
      <c r="F568" s="2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1"/>
      <c r="F569" s="2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1"/>
      <c r="F570" s="2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1"/>
      <c r="F571" s="2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1"/>
      <c r="F572" s="2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1"/>
      <c r="F573" s="2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1"/>
      <c r="F574" s="2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1"/>
      <c r="F575" s="2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1"/>
      <c r="F576" s="2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1"/>
      <c r="F577" s="2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1"/>
      <c r="F578" s="2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1"/>
      <c r="F579" s="2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1"/>
      <c r="F580" s="2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1"/>
      <c r="F581" s="2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1"/>
      <c r="F582" s="2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1"/>
      <c r="F583" s="2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1"/>
      <c r="F584" s="2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1"/>
      <c r="F585" s="2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1"/>
      <c r="F586" s="2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1"/>
      <c r="F587" s="2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1"/>
      <c r="F588" s="2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1"/>
      <c r="F589" s="2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1"/>
      <c r="F590" s="2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1"/>
      <c r="F591" s="2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1"/>
      <c r="F592" s="2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1"/>
      <c r="F593" s="2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1"/>
      <c r="F594" s="2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1"/>
      <c r="F595" s="2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1"/>
      <c r="F596" s="2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1"/>
      <c r="F597" s="2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1"/>
      <c r="F598" s="2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1"/>
      <c r="F599" s="2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1"/>
      <c r="F600" s="2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1"/>
      <c r="F601" s="2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1"/>
      <c r="F602" s="2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1"/>
      <c r="F603" s="2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1"/>
      <c r="F604" s="2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1"/>
      <c r="F605" s="2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1"/>
      <c r="F606" s="2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1"/>
      <c r="F607" s="2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1"/>
      <c r="F608" s="2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1"/>
      <c r="F609" s="2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1"/>
      <c r="F610" s="2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1"/>
      <c r="F611" s="2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1"/>
      <c r="F612" s="2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1"/>
      <c r="F613" s="2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1"/>
      <c r="F614" s="2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1"/>
      <c r="F615" s="2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1"/>
      <c r="F616" s="2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1"/>
      <c r="F617" s="2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1"/>
      <c r="F618" s="2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1"/>
      <c r="F619" s="2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1"/>
      <c r="F620" s="2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1"/>
      <c r="F621" s="2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1"/>
      <c r="F622" s="2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1"/>
      <c r="F623" s="2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1"/>
      <c r="F624" s="2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1"/>
      <c r="F625" s="2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1"/>
      <c r="F626" s="2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1"/>
      <c r="F627" s="2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1"/>
      <c r="F628" s="2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1"/>
      <c r="F629" s="2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1"/>
      <c r="F630" s="2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1"/>
      <c r="F631" s="2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1"/>
      <c r="F632" s="2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1"/>
      <c r="F633" s="2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1"/>
      <c r="F634" s="2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1"/>
      <c r="F635" s="2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1"/>
      <c r="F636" s="2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1"/>
      <c r="F637" s="2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1"/>
      <c r="F638" s="2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1"/>
      <c r="F639" s="2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1"/>
      <c r="F640" s="2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1"/>
      <c r="F641" s="2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1"/>
      <c r="F642" s="2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1"/>
      <c r="F643" s="2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1"/>
      <c r="F644" s="2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1"/>
      <c r="F645" s="2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1"/>
      <c r="F646" s="2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1"/>
      <c r="F647" s="2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1"/>
      <c r="F648" s="2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1"/>
      <c r="F649" s="2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1"/>
      <c r="F650" s="2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1"/>
      <c r="F651" s="2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1"/>
      <c r="F652" s="2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1"/>
      <c r="F653" s="2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1"/>
      <c r="F654" s="2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1"/>
      <c r="F655" s="2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1"/>
      <c r="F656" s="2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1"/>
      <c r="F657" s="2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1"/>
      <c r="F658" s="2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1"/>
      <c r="F659" s="2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1"/>
      <c r="F660" s="2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1"/>
      <c r="F661" s="2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1"/>
      <c r="F662" s="2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1"/>
      <c r="F663" s="2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1"/>
      <c r="F664" s="2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1"/>
      <c r="F665" s="2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1"/>
      <c r="F666" s="2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1"/>
      <c r="F667" s="2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1"/>
      <c r="F668" s="2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1"/>
      <c r="F669" s="2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1"/>
      <c r="F670" s="2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1"/>
      <c r="F671" s="2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1"/>
      <c r="F672" s="2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1"/>
      <c r="F673" s="2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1"/>
      <c r="F674" s="2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1"/>
      <c r="F675" s="2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1"/>
      <c r="F676" s="2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1"/>
      <c r="F677" s="2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1"/>
      <c r="F678" s="2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1"/>
      <c r="F679" s="2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1"/>
      <c r="F680" s="2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1"/>
      <c r="F681" s="2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1"/>
      <c r="F682" s="2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1"/>
      <c r="F683" s="2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1"/>
      <c r="F684" s="2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1"/>
      <c r="F685" s="2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1"/>
      <c r="F686" s="2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1"/>
      <c r="F687" s="2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1"/>
      <c r="F688" s="2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1"/>
      <c r="F689" s="2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1"/>
      <c r="F690" s="2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1"/>
      <c r="F691" s="2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1"/>
      <c r="F692" s="2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1"/>
      <c r="F693" s="2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1"/>
      <c r="F694" s="2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1"/>
      <c r="F695" s="2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1"/>
      <c r="F696" s="2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1"/>
      <c r="F697" s="2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1"/>
      <c r="F698" s="2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1"/>
      <c r="F699" s="2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1"/>
      <c r="F700" s="2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1"/>
      <c r="F701" s="2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1"/>
      <c r="F702" s="2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1"/>
      <c r="F703" s="2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1"/>
      <c r="F704" s="2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1"/>
      <c r="F705" s="2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1"/>
      <c r="F706" s="2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1"/>
      <c r="F707" s="2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1"/>
      <c r="F708" s="2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1"/>
      <c r="F709" s="2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1"/>
      <c r="F710" s="2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1"/>
      <c r="F711" s="2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1"/>
      <c r="F712" s="2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1"/>
      <c r="F713" s="2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1"/>
      <c r="F714" s="2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1"/>
      <c r="F715" s="2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1"/>
      <c r="F716" s="2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1"/>
      <c r="F717" s="2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1"/>
      <c r="F718" s="2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1"/>
      <c r="F719" s="2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1"/>
      <c r="F720" s="2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1"/>
      <c r="F721" s="2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1"/>
      <c r="F722" s="2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1"/>
      <c r="F723" s="2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1"/>
      <c r="F724" s="2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1"/>
      <c r="F725" s="2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1"/>
      <c r="F726" s="2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1"/>
      <c r="F727" s="2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1"/>
      <c r="F728" s="2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1"/>
      <c r="F729" s="2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1"/>
      <c r="F730" s="2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1"/>
      <c r="F731" s="2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1"/>
      <c r="F732" s="2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1"/>
      <c r="F733" s="2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1"/>
      <c r="F734" s="2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1"/>
      <c r="F735" s="2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1"/>
      <c r="F736" s="2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1"/>
      <c r="F737" s="2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1"/>
      <c r="F738" s="2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1"/>
      <c r="F739" s="2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1"/>
      <c r="F740" s="2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1"/>
      <c r="F741" s="2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1"/>
      <c r="F742" s="2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1"/>
      <c r="F743" s="2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1"/>
      <c r="F744" s="2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1"/>
      <c r="F745" s="2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1"/>
      <c r="F746" s="2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1"/>
      <c r="F747" s="2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1"/>
      <c r="F748" s="2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1"/>
      <c r="F749" s="2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1"/>
      <c r="F750" s="2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1"/>
      <c r="F751" s="2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1"/>
      <c r="F752" s="2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1"/>
      <c r="F753" s="2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1"/>
      <c r="F754" s="2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1"/>
      <c r="F755" s="2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1"/>
      <c r="F756" s="2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1"/>
      <c r="F757" s="2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1"/>
      <c r="F758" s="2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1"/>
      <c r="F759" s="2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1"/>
      <c r="F760" s="2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1"/>
      <c r="F761" s="2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1"/>
      <c r="F762" s="2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1"/>
      <c r="F763" s="2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1"/>
      <c r="F764" s="2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1"/>
      <c r="F765" s="2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1"/>
      <c r="F766" s="2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1"/>
      <c r="F767" s="2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1"/>
      <c r="F768" s="2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1"/>
      <c r="F769" s="2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1"/>
      <c r="F770" s="2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1"/>
      <c r="F771" s="2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1"/>
      <c r="F772" s="2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1"/>
      <c r="F773" s="2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1"/>
      <c r="F774" s="2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1"/>
      <c r="F775" s="2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1"/>
      <c r="F776" s="2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1"/>
      <c r="F777" s="2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1"/>
      <c r="F778" s="2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1"/>
      <c r="F779" s="2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1"/>
      <c r="F780" s="2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1"/>
      <c r="F781" s="2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1"/>
      <c r="F782" s="2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1"/>
      <c r="F783" s="2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1"/>
      <c r="F784" s="2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1"/>
      <c r="F785" s="2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1"/>
      <c r="F786" s="2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1"/>
      <c r="F787" s="2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1"/>
      <c r="F788" s="2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1"/>
      <c r="F789" s="2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1"/>
      <c r="F790" s="2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1"/>
      <c r="F791" s="2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1"/>
      <c r="F792" s="2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1"/>
      <c r="F793" s="2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1"/>
      <c r="F794" s="2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1"/>
      <c r="F795" s="2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1"/>
      <c r="F796" s="2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1"/>
      <c r="F797" s="2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1"/>
      <c r="F798" s="2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1"/>
      <c r="F799" s="2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1"/>
      <c r="F800" s="2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1"/>
      <c r="F801" s="2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1"/>
      <c r="F802" s="2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1"/>
      <c r="F803" s="2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1"/>
      <c r="F804" s="2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1"/>
      <c r="F805" s="2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1"/>
      <c r="F806" s="2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1"/>
      <c r="F807" s="2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1"/>
      <c r="F808" s="2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1"/>
      <c r="F809" s="2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1"/>
      <c r="F810" s="2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1"/>
      <c r="F811" s="2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1"/>
      <c r="F812" s="2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1"/>
      <c r="F813" s="2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1"/>
      <c r="F814" s="2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1"/>
      <c r="F815" s="2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1"/>
      <c r="F816" s="2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1"/>
      <c r="F817" s="2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1"/>
      <c r="F818" s="2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1"/>
      <c r="F819" s="2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1"/>
      <c r="F820" s="2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1"/>
      <c r="F821" s="2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1"/>
      <c r="F822" s="2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1"/>
      <c r="F823" s="2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1"/>
      <c r="F824" s="2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1"/>
      <c r="F825" s="2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1"/>
      <c r="F826" s="2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1"/>
      <c r="F827" s="2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1"/>
      <c r="F828" s="2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1"/>
      <c r="F829" s="2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1"/>
      <c r="F830" s="2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1"/>
      <c r="F831" s="2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1"/>
      <c r="F832" s="2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1"/>
      <c r="F833" s="2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1"/>
      <c r="F834" s="2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1"/>
      <c r="F835" s="2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1"/>
      <c r="F836" s="2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1"/>
      <c r="F837" s="2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1"/>
      <c r="F838" s="2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1"/>
      <c r="F839" s="2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1"/>
      <c r="F840" s="2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1"/>
      <c r="F841" s="2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1"/>
      <c r="F842" s="2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1"/>
      <c r="F843" s="2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1"/>
      <c r="F844" s="2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1"/>
      <c r="F845" s="2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1"/>
      <c r="F846" s="2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1"/>
      <c r="F847" s="2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1"/>
      <c r="F848" s="2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1"/>
      <c r="F849" s="2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1"/>
      <c r="F850" s="2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1"/>
      <c r="F851" s="2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1"/>
      <c r="F852" s="2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1"/>
      <c r="F853" s="2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1"/>
      <c r="F854" s="2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1"/>
      <c r="F855" s="2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1"/>
      <c r="F856" s="2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1"/>
      <c r="F857" s="2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1"/>
      <c r="F858" s="2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1"/>
      <c r="F859" s="2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1"/>
      <c r="F860" s="2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1"/>
      <c r="F861" s="2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1"/>
      <c r="F862" s="2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1"/>
      <c r="F863" s="2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1"/>
      <c r="F864" s="2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1"/>
      <c r="F865" s="2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1"/>
      <c r="F866" s="2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1"/>
      <c r="F867" s="2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1"/>
      <c r="F868" s="2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1"/>
      <c r="F869" s="2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1"/>
      <c r="F870" s="2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1"/>
      <c r="F871" s="2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1"/>
      <c r="F872" s="2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1"/>
      <c r="F873" s="2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1"/>
      <c r="F874" s="2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1"/>
      <c r="F875" s="2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1"/>
      <c r="F876" s="2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1"/>
      <c r="F877" s="2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1"/>
      <c r="F878" s="2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1"/>
      <c r="F879" s="2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1"/>
      <c r="F880" s="2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1"/>
      <c r="F881" s="2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1"/>
      <c r="F882" s="2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1"/>
      <c r="F883" s="2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1"/>
      <c r="F884" s="2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1"/>
      <c r="F885" s="2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1"/>
      <c r="F886" s="2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1"/>
      <c r="F887" s="2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1"/>
      <c r="F888" s="2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1"/>
      <c r="F889" s="2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1"/>
      <c r="F890" s="2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1"/>
      <c r="F891" s="2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1"/>
      <c r="F892" s="2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1"/>
      <c r="F893" s="2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1"/>
      <c r="F894" s="2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1"/>
      <c r="F895" s="2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1"/>
      <c r="F896" s="2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1"/>
      <c r="F897" s="2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1"/>
      <c r="F898" s="2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1"/>
      <c r="F899" s="2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1"/>
      <c r="F900" s="2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1"/>
      <c r="F901" s="2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1"/>
      <c r="F902" s="2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1"/>
      <c r="F903" s="2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1"/>
      <c r="F904" s="2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1"/>
      <c r="F905" s="2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1"/>
      <c r="F906" s="2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1"/>
      <c r="F907" s="2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1"/>
      <c r="F908" s="2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1"/>
      <c r="F909" s="2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1"/>
      <c r="F910" s="2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1"/>
      <c r="F911" s="2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1"/>
      <c r="F912" s="2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1"/>
      <c r="F913" s="2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1"/>
      <c r="F914" s="2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1"/>
      <c r="F915" s="2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1"/>
      <c r="F916" s="2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1"/>
      <c r="F917" s="2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1"/>
      <c r="F918" s="2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1"/>
      <c r="F919" s="2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1"/>
      <c r="F920" s="2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1"/>
      <c r="F921" s="2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1"/>
      <c r="F922" s="2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1"/>
      <c r="F923" s="2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1"/>
      <c r="F924" s="2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1"/>
      <c r="F925" s="2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1"/>
      <c r="F926" s="2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1"/>
      <c r="F927" s="2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1"/>
      <c r="F928" s="2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1"/>
      <c r="F929" s="2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1"/>
      <c r="F930" s="2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1"/>
      <c r="F931" s="2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1"/>
      <c r="F932" s="2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1"/>
      <c r="F933" s="2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1"/>
      <c r="F934" s="2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1"/>
      <c r="F935" s="2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1"/>
      <c r="F936" s="2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1"/>
      <c r="F937" s="2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1"/>
      <c r="F938" s="2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1"/>
      <c r="F939" s="2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1"/>
      <c r="F940" s="2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1"/>
      <c r="F941" s="2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1"/>
      <c r="F942" s="2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1"/>
      <c r="F943" s="2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1"/>
      <c r="F944" s="2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1"/>
      <c r="F945" s="2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1"/>
      <c r="F946" s="2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1"/>
      <c r="F947" s="2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1"/>
      <c r="F948" s="2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1"/>
      <c r="F949" s="2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1"/>
      <c r="F950" s="2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1"/>
      <c r="F951" s="2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1"/>
      <c r="F952" s="2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1"/>
      <c r="F953" s="2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1"/>
      <c r="F954" s="2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1"/>
      <c r="F955" s="2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1"/>
      <c r="F956" s="2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1"/>
      <c r="F957" s="2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1"/>
      <c r="F958" s="2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1"/>
      <c r="F959" s="2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1"/>
      <c r="F960" s="2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1"/>
      <c r="F961" s="2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1"/>
      <c r="F962" s="2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1"/>
      <c r="F963" s="2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1"/>
      <c r="F964" s="2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1"/>
      <c r="F965" s="2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1"/>
      <c r="F966" s="2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1"/>
      <c r="F967" s="2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1"/>
      <c r="F968" s="2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1"/>
      <c r="F969" s="2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1"/>
      <c r="F970" s="2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1"/>
      <c r="F971" s="2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1"/>
      <c r="F972" s="2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1"/>
      <c r="F973" s="2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1"/>
      <c r="F974" s="2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1"/>
      <c r="F975" s="2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1"/>
      <c r="F976" s="2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1"/>
      <c r="F977" s="2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1"/>
      <c r="F978" s="2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1"/>
      <c r="F979" s="2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1"/>
      <c r="F980" s="2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1"/>
      <c r="F981" s="2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1"/>
      <c r="F982" s="2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1"/>
      <c r="F983" s="2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sheetProtection algorithmName="SHA-512" hashValue="Yf75tDEoll/XNh4jS0LT1iRQhvue4VpOZy5oYo3V+4o47+IKkic6FYtVqDaB+QkL+Ra0/DXR7aOpC08iYYG56g==" saltValue="apsvgylWdUyiwOwAUHsx2g==" spinCount="100000" sheet="1" objects="1" scenarios="1"/>
  <mergeCells count="2">
    <mergeCell ref="C3:G3"/>
    <mergeCell ref="C40:G40"/>
  </mergeCells>
  <pageMargins left="0.7" right="0.7" top="0.75" bottom="0.75" header="0" footer="0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Maltzman</dc:creator>
  <cp:keywords/>
  <dc:description/>
  <cp:lastModifiedBy>Eve Maltzman</cp:lastModifiedBy>
  <cp:revision/>
  <cp:lastPrinted>2024-01-05T17:59:36Z</cp:lastPrinted>
  <dcterms:created xsi:type="dcterms:W3CDTF">2011-01-14T21:17:51Z</dcterms:created>
  <dcterms:modified xsi:type="dcterms:W3CDTF">2024-01-05T19:44:42Z</dcterms:modified>
  <cp:category/>
  <cp:contentStatus/>
</cp:coreProperties>
</file>